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韦世福\财政局工作\1.预算管理\6.预决算公开\1.2025年柳东新区（高新区）决算公开\"/>
    </mc:Choice>
  </mc:AlternateContent>
  <bookViews>
    <workbookView windowWidth="30720" windowHeight="14628"/>
  </bookViews>
  <sheets>
    <sheet name="2025年政府债务限额及余额决算情况表" sheetId="3" r:id="rId1"/>
    <sheet name="2025年政府债券发行及还本付息情况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<sst xmlns="http://schemas.openxmlformats.org/spreadsheetml/2006/main" count="54" uniqueCount="40">
  <si>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2025年政府债务限额及余额决算情况表</t>
  </si>
  <si>
    <t>单位：万元</t>
  </si>
  <si>
    <t>行政区划</t>
  </si>
  <si>
    <t>2025年政府债务限额</t>
  </si>
  <si>
    <t>2025年政府债务余额(决算数)</t>
  </si>
  <si>
    <t>备注</t>
  </si>
  <si>
    <t>一般债务</t>
  </si>
  <si>
    <t>专项债务</t>
  </si>
  <si>
    <t>公式</t>
  </si>
  <si>
    <t>A=B+C</t>
  </si>
  <si>
    <t>B</t>
  </si>
  <si>
    <t>C</t>
  </si>
  <si>
    <t>D=E+F</t>
  </si>
  <si>
    <t>E</t>
  </si>
  <si>
    <t>F</t>
  </si>
  <si>
    <t>G</t>
  </si>
  <si>
    <t>柳东新区</t>
  </si>
  <si>
    <t>注：1.本表反映上一年度本地区、本级及所属地区政府债务限额和余额决算数；</t>
  </si>
  <si>
    <t>2.本表由县级以上各级财政部门填列，在本级人民代表大会常务委员会批准决算后二十日内公开；</t>
  </si>
  <si>
    <t>3.本表按照标准行政区划名称填报。</t>
  </si>
  <si>
    <t>2025年政府债券发行及还本付息情况表</t>
  </si>
  <si>
    <t>项目</t>
  </si>
  <si>
    <t>本地区</t>
  </si>
  <si>
    <t>本级</t>
  </si>
  <si>
    <t>一、2024年末政府债务余额</t>
  </si>
  <si>
    <t>其中：一般债务</t>
  </si>
  <si>
    <t>二、2024年末政府债务限额</t>
  </si>
  <si>
    <t>三、2025年政府债务举借决算数</t>
  </si>
  <si>
    <r>
      <rPr>
        <sz val="14"/>
        <color theme="1"/>
        <rFont val="仿宋_GB2312"/>
        <charset val="134"/>
      </rPr>
      <t>其中：</t>
    </r>
    <r>
      <rPr>
        <sz val="14"/>
        <color theme="1"/>
        <rFont val="仿宋_GB2312"/>
        <charset val="134"/>
      </rPr>
      <t>中央转贷地方的国际金融组织和外国政府贷款</t>
    </r>
  </si>
  <si>
    <t>新增一般债券发行额</t>
  </si>
  <si>
    <t>再融资债券发行额</t>
  </si>
  <si>
    <t>新增专项债券发行额</t>
  </si>
  <si>
    <t>四、2025年政府债务还本决算数</t>
  </si>
  <si>
    <t>一般债券</t>
  </si>
  <si>
    <t>专项债券</t>
  </si>
  <si>
    <t>五、2025年政府债务付息决算数</t>
  </si>
  <si>
    <t>六、2025年政府债务余额决算数</t>
  </si>
  <si>
    <t>七、2025年政府债务限额</t>
  </si>
  <si>
    <t>注：1.本表反映上一年度本地区、本级政府债务限额、还本付息及余额决算数。</t>
  </si>
  <si>
    <r>
      <rPr>
        <sz val="14"/>
        <color theme="1"/>
        <rFont val="仿宋_GB2312"/>
        <charset val="134"/>
      </rPr>
      <t>2. </t>
    </r>
    <r>
      <rPr>
        <sz val="14"/>
        <color theme="1"/>
        <rFont val="仿宋_GB2312"/>
        <charset val="134"/>
      </rPr>
      <t>本表由县级以上各级财政部门填列，在本级人民代表大会常务委员会批准决算后二十日内公开。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</si>
</sst>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5"/>
      <color theme="1"/>
      <name val="黑体"/>
      <charset val="134"/>
    </font>
    <font>
      <sz val="1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直99_2005年一般性转移支付基础测算数据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6"/>
  <sheetViews>
    <sheetView tabSelected="1" workbookViewId="0">
      <selection activeCell="C21" sqref="C21"/>
    </sheetView>
  </sheetViews>
  <sheetFormatPr defaultColWidth="8.88888888888889" defaultRowHeight="14.4" outlineLevelCol="7"/>
  <cols>
    <col min="1" max="1" width="15.7777777777778" customWidth="1"/>
    <col min="2" max="2" width="15.4444444444444" customWidth="1"/>
    <col min="3" max="3" width="13.4444444444444" customWidth="1"/>
    <col min="4" max="4" width="12.2222222222222" customWidth="1"/>
    <col min="5" max="5" width="10.8888888888889" customWidth="1"/>
    <col min="6" max="6" width="10.5555555555556" customWidth="1"/>
    <col min="7" max="7" width="12.7777777777778" customWidth="1"/>
  </cols>
  <sheetData>
    <row r="2" ht="29.4" spans="1:8">
      <c r="A2" s="1" t="s">
        <v>0</v>
      </c>
      <c r="B2" s="1"/>
      <c r="C2" s="1"/>
      <c r="D2" s="1"/>
      <c r="E2" s="1"/>
      <c r="F2" s="1"/>
      <c r="G2" s="1"/>
      <c r="H2" s="1"/>
    </row>
    <row r="3" ht="18.9" customHeight="1" spans="1:8">
      <c r="G3" s="2" t="s">
        <v>1</v>
      </c>
    </row>
    <row r="4" ht="19.95" spans="1:8">
      <c r="A4" s="10" t="s">
        <v>2</v>
      </c>
      <c r="B4" s="11" t="s">
        <v>3</v>
      </c>
      <c r="C4" s="11"/>
      <c r="D4" s="11"/>
      <c r="E4" s="11" t="s">
        <v>4</v>
      </c>
      <c r="F4" s="11"/>
      <c r="G4" s="11"/>
      <c r="H4" s="12" t="s">
        <v>5</v>
      </c>
    </row>
    <row r="5" ht="39.15" spans="1:8">
      <c r="A5" s="10"/>
      <c r="B5" s="13"/>
      <c r="C5" s="12" t="s">
        <v>6</v>
      </c>
      <c r="D5" s="14" t="s">
        <v>7</v>
      </c>
      <c r="E5" s="14"/>
      <c r="F5" s="12" t="s">
        <v>6</v>
      </c>
      <c r="G5" s="12" t="s">
        <v>7</v>
      </c>
      <c r="H5" s="12"/>
    </row>
    <row r="6" ht="19.95" spans="1:8">
      <c r="A6" s="15" t="s">
        <v>8</v>
      </c>
      <c r="B6" s="14" t="s">
        <v>9</v>
      </c>
      <c r="C6" s="14" t="s">
        <v>10</v>
      </c>
      <c r="D6" s="14" t="s">
        <v>11</v>
      </c>
      <c r="E6" s="14" t="s">
        <v>12</v>
      </c>
      <c r="F6" s="14" t="s">
        <v>13</v>
      </c>
      <c r="G6" s="14" t="s">
        <v>14</v>
      </c>
      <c r="H6" s="14" t="s">
        <v>15</v>
      </c>
    </row>
    <row r="7" ht="18.15" spans="1:8">
      <c r="A7" s="16" t="s">
        <v>16</v>
      </c>
      <c r="B7" s="17">
        <f>C7+D7</f>
        <v>196200</v>
      </c>
      <c r="C7" s="17">
        <v>2500</v>
      </c>
      <c r="D7" s="17">
        <v>193700</v>
      </c>
      <c r="E7" s="17">
        <f>F7+G7</f>
        <v>196028</v>
      </c>
      <c r="F7" s="17">
        <v>2387</v>
      </c>
      <c r="G7" s="17">
        <v>193641</v>
      </c>
      <c r="H7" s="17"/>
    </row>
    <row r="8" ht="19.95" spans="1:8">
      <c r="A8" s="18"/>
      <c r="B8" s="19"/>
      <c r="C8" s="19"/>
      <c r="D8" s="19"/>
      <c r="E8" s="19"/>
      <c r="F8" s="19"/>
      <c r="G8" s="19"/>
      <c r="H8" s="19"/>
    </row>
    <row r="9" ht="19.95" spans="1:8">
      <c r="A9" s="18"/>
      <c r="B9" s="19"/>
      <c r="C9" s="19"/>
      <c r="D9" s="19"/>
      <c r="E9" s="19"/>
      <c r="F9" s="19"/>
      <c r="G9" s="19"/>
      <c r="H9" s="19"/>
    </row>
    <row r="10" ht="19.95" spans="1:8">
      <c r="A10" s="18"/>
      <c r="B10" s="19"/>
      <c r="C10" s="19"/>
      <c r="D10" s="19"/>
      <c r="E10" s="19"/>
      <c r="F10" s="19"/>
      <c r="G10" s="19"/>
      <c r="H10" s="19"/>
    </row>
    <row r="11" ht="19.95" spans="1:8">
      <c r="A11" s="18"/>
      <c r="B11" s="19"/>
      <c r="C11" s="19"/>
      <c r="D11" s="19"/>
      <c r="E11" s="19"/>
      <c r="F11" s="19"/>
      <c r="G11" s="19"/>
      <c r="H11" s="19"/>
    </row>
    <row r="12" ht="19.95" spans="1:8">
      <c r="A12" s="18"/>
      <c r="B12" s="19"/>
      <c r="C12" s="19"/>
      <c r="D12" s="19"/>
      <c r="E12" s="19"/>
      <c r="F12" s="19"/>
      <c r="G12" s="19"/>
      <c r="H12" s="19"/>
    </row>
    <row r="13" ht="19.95" spans="1:8">
      <c r="A13" s="18"/>
      <c r="B13" s="19"/>
      <c r="C13" s="19"/>
      <c r="D13" s="19"/>
      <c r="E13" s="19"/>
      <c r="F13" s="19"/>
      <c r="G13" s="19"/>
      <c r="H13" s="19"/>
    </row>
    <row r="14" ht="17.4" spans="1:8">
      <c r="A14" s="20" t="s">
        <v>17</v>
      </c>
      <c r="B14" s="20"/>
      <c r="C14" s="20"/>
      <c r="D14" s="20"/>
      <c r="E14" s="20"/>
      <c r="F14" s="20"/>
      <c r="G14" s="20"/>
      <c r="H14" s="20"/>
    </row>
    <row r="15" ht="43" customHeight="1" spans="1:8">
      <c r="A15" s="9" t="s">
        <v>18</v>
      </c>
      <c r="B15" s="9"/>
      <c r="C15" s="9"/>
      <c r="D15" s="9"/>
      <c r="E15" s="9"/>
      <c r="F15" s="9"/>
      <c r="G15" s="9"/>
      <c r="H15" s="9"/>
    </row>
    <row r="16" ht="17.4" spans="1:8">
      <c r="A16" s="9" t="s">
        <v>19</v>
      </c>
      <c r="B16" s="9"/>
      <c r="C16" s="9"/>
      <c r="D16" s="9"/>
      <c r="E16" s="9"/>
      <c r="F16" s="9"/>
      <c r="G16" s="9"/>
      <c r="H16" s="9"/>
    </row>
  </sheetData>
  <mergeCells count="8">
    <mergeCell ref="A2:H2"/>
    <mergeCell ref="B4:D4"/>
    <mergeCell ref="E4:G4"/>
    <mergeCell ref="A14:H14"/>
    <mergeCell ref="A15:H15"/>
    <mergeCell ref="A16:H16"/>
    <mergeCell ref="A4:A5"/>
    <mergeCell ref="H4:H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1"/>
  <sheetViews>
    <sheetView workbookViewId="0">
      <selection activeCell="B34" sqref="B34"/>
    </sheetView>
  </sheetViews>
  <sheetFormatPr defaultColWidth="8.88888888888889" defaultRowHeight="14.4" outlineLevelCol="2"/>
  <cols>
    <col min="1" max="1" width="30" customWidth="1"/>
    <col min="2" max="3" width="29.7777777777778" customWidth="1"/>
  </cols>
  <sheetData>
    <row r="2" ht="29.4" spans="1:3">
      <c r="A2" s="1" t="s">
        <v>20</v>
      </c>
      <c r="B2" s="1"/>
      <c r="C2" s="1"/>
    </row>
    <row r="3" ht="17.4" spans="1:3">
      <c r="A3" s="2"/>
      <c r="C3" s="3" t="s">
        <v>1</v>
      </c>
    </row>
    <row r="4" ht="17.4" spans="1:3">
      <c r="A4" s="4" t="s">
        <v>21</v>
      </c>
      <c r="B4" s="4" t="s">
        <v>22</v>
      </c>
      <c r="C4" s="4" t="s">
        <v>23</v>
      </c>
    </row>
    <row r="5" ht="34.8" spans="1:3">
      <c r="A5" s="5" t="s">
        <v>24</v>
      </c>
      <c r="B5" s="5">
        <f>B6+B7</f>
        <v>194417</v>
      </c>
      <c r="C5" s="5">
        <f>C6+C7</f>
        <v>194417</v>
      </c>
    </row>
    <row r="6" ht="17.4" spans="1:3">
      <c r="A6" s="6" t="s">
        <v>25</v>
      </c>
      <c r="B6" s="5">
        <v>2387</v>
      </c>
      <c r="C6" s="5">
        <v>2387</v>
      </c>
    </row>
    <row r="7" ht="17.4" spans="1:3">
      <c r="A7" s="7" t="s">
        <v>7</v>
      </c>
      <c r="B7" s="5">
        <v>192030</v>
      </c>
      <c r="C7" s="5">
        <v>192030</v>
      </c>
    </row>
    <row r="8" ht="34.8" spans="1:3">
      <c r="A8" s="5" t="s">
        <v>26</v>
      </c>
      <c r="B8" s="5">
        <f>B9+B10</f>
        <v>194600</v>
      </c>
      <c r="C8" s="5">
        <f>C9+C10</f>
        <v>194600</v>
      </c>
    </row>
    <row r="9" ht="17.4" spans="1:3">
      <c r="A9" s="6" t="s">
        <v>25</v>
      </c>
      <c r="B9" s="5">
        <v>2500</v>
      </c>
      <c r="C9" s="5">
        <v>2500</v>
      </c>
    </row>
    <row r="10" ht="17.4" spans="1:3">
      <c r="A10" s="7" t="s">
        <v>7</v>
      </c>
      <c r="B10" s="5">
        <v>192100</v>
      </c>
      <c r="C10" s="5">
        <v>192100</v>
      </c>
    </row>
    <row r="11" ht="34.8" spans="1:3">
      <c r="A11" s="5" t="s">
        <v>27</v>
      </c>
      <c r="B11" s="8">
        <f>B12+B13+B14+B15+B16</f>
        <v>1611</v>
      </c>
      <c r="C11" s="8">
        <f>C12+C13+C14+C15+C16</f>
        <v>1611</v>
      </c>
    </row>
    <row r="12" ht="52.2" spans="1:3">
      <c r="A12" s="5" t="s">
        <v>28</v>
      </c>
      <c r="B12" s="5">
        <v>0</v>
      </c>
      <c r="C12" s="5">
        <v>0</v>
      </c>
    </row>
    <row r="13" ht="34.8" spans="1:3">
      <c r="A13" s="7" t="s">
        <v>29</v>
      </c>
      <c r="B13" s="5">
        <v>0</v>
      </c>
      <c r="C13" s="5">
        <v>0</v>
      </c>
    </row>
    <row r="14" ht="34.8" spans="1:3">
      <c r="A14" s="7" t="s">
        <v>30</v>
      </c>
      <c r="B14" s="5">
        <v>0</v>
      </c>
      <c r="C14" s="5">
        <v>0</v>
      </c>
    </row>
    <row r="15" ht="34.8" spans="1:3">
      <c r="A15" s="7" t="s">
        <v>31</v>
      </c>
      <c r="B15" s="8">
        <v>1611</v>
      </c>
      <c r="C15" s="8">
        <v>1611</v>
      </c>
    </row>
    <row r="16" ht="34.8" spans="1:3">
      <c r="A16" s="7" t="s">
        <v>30</v>
      </c>
      <c r="B16" s="5">
        <v>0</v>
      </c>
      <c r="C16" s="5">
        <v>0</v>
      </c>
    </row>
    <row r="17" ht="34.8" spans="1:3">
      <c r="A17" s="5" t="s">
        <v>32</v>
      </c>
      <c r="B17" s="5">
        <v>0</v>
      </c>
      <c r="C17" s="5">
        <v>0</v>
      </c>
    </row>
    <row r="18" ht="52.2" spans="1:3">
      <c r="A18" s="5" t="s">
        <v>28</v>
      </c>
      <c r="B18" s="5">
        <v>0</v>
      </c>
      <c r="C18" s="5">
        <v>0</v>
      </c>
    </row>
    <row r="19" ht="17.4" spans="1:3">
      <c r="A19" s="7" t="s">
        <v>33</v>
      </c>
      <c r="B19" s="5">
        <v>0</v>
      </c>
      <c r="C19" s="5">
        <v>0</v>
      </c>
    </row>
    <row r="20" ht="17.4" spans="1:3">
      <c r="A20" s="7" t="s">
        <v>34</v>
      </c>
      <c r="B20" s="5">
        <v>0</v>
      </c>
      <c r="C20" s="5">
        <v>0</v>
      </c>
    </row>
    <row r="21" ht="34.8" spans="1:3">
      <c r="A21" s="5" t="s">
        <v>35</v>
      </c>
      <c r="B21" s="5">
        <f>B22+B23</f>
        <v>2607</v>
      </c>
      <c r="C21" s="5">
        <f>C22+C23</f>
        <v>2607</v>
      </c>
    </row>
    <row r="22" ht="17.4" spans="1:3">
      <c r="A22" s="6" t="s">
        <v>25</v>
      </c>
      <c r="B22" s="5">
        <v>65</v>
      </c>
      <c r="C22" s="5">
        <v>65</v>
      </c>
    </row>
    <row r="23" ht="17.4" spans="1:3">
      <c r="A23" s="7" t="s">
        <v>7</v>
      </c>
      <c r="B23" s="5">
        <v>2542</v>
      </c>
      <c r="C23" s="5">
        <v>2542</v>
      </c>
    </row>
    <row r="24" ht="34.8" spans="1:3">
      <c r="A24" s="5" t="s">
        <v>36</v>
      </c>
      <c r="B24" s="5">
        <f>B25+B26</f>
        <v>196028</v>
      </c>
      <c r="C24" s="5">
        <f>C25+C26</f>
        <v>196028</v>
      </c>
    </row>
    <row r="25" ht="17.4" spans="1:3">
      <c r="A25" s="6" t="s">
        <v>25</v>
      </c>
      <c r="B25" s="5">
        <v>2387</v>
      </c>
      <c r="C25" s="5">
        <v>2387</v>
      </c>
    </row>
    <row r="26" ht="17.4" spans="1:3">
      <c r="A26" s="7" t="s">
        <v>7</v>
      </c>
      <c r="B26" s="5">
        <v>193641</v>
      </c>
      <c r="C26" s="5">
        <v>193641</v>
      </c>
    </row>
    <row r="27" ht="34.8" spans="1:3">
      <c r="A27" s="5" t="s">
        <v>37</v>
      </c>
      <c r="B27" s="5">
        <f>B28+B29</f>
        <v>196200</v>
      </c>
      <c r="C27" s="5">
        <f>C28+C29</f>
        <v>196200</v>
      </c>
    </row>
    <row r="28" ht="17.4" spans="1:3">
      <c r="A28" s="6" t="s">
        <v>25</v>
      </c>
      <c r="B28" s="5">
        <v>2500</v>
      </c>
      <c r="C28" s="5">
        <v>2500</v>
      </c>
    </row>
    <row r="29" ht="17.4" spans="1:3">
      <c r="A29" s="7" t="s">
        <v>7</v>
      </c>
      <c r="B29" s="5">
        <v>193700</v>
      </c>
      <c r="C29" s="5">
        <v>193700</v>
      </c>
    </row>
    <row r="30" ht="33" customHeight="1" spans="1:3">
      <c r="A30" s="9" t="s">
        <v>38</v>
      </c>
      <c r="B30" s="9"/>
      <c r="C30" s="9"/>
    </row>
    <row r="31" ht="51" customHeight="1" spans="1:3">
      <c r="A31" s="9" t="s">
        <v>39</v>
      </c>
      <c r="B31" s="9"/>
      <c r="C31" s="9"/>
    </row>
  </sheetData>
  <mergeCells count="3">
    <mergeCell ref="A2:C2"/>
    <mergeCell ref="A30:C30"/>
    <mergeCell ref="A31:C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2025年政府债务限额及余额决算情况表</vt:lpstr>
      <vt:lpstr>2025年政府债券发行及还本付息情况表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廖秋萍</dc:creator>
  <cp:lastModifiedBy>韦世福</cp:lastModifiedBy>
  <dcterms:created xsi:type="dcterms:W3CDTF">2021-07-20T08:21:00Z</dcterms:created>
  <dcterms:modified xsi:type="dcterms:W3CDTF">2026-10-10T03:41:42Z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D9E5451DE34A42B8B69578C260A9B683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